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UP\ZD UP\210930 ZD UP\"/>
    </mc:Choice>
  </mc:AlternateContent>
  <bookViews>
    <workbookView xWindow="0" yWindow="0" windowWidth="25200" windowHeight="124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D8" i="1" l="1"/>
  <c r="D7" i="1"/>
  <c r="D9" i="1" l="1"/>
  <c r="C9" i="1"/>
</calcChain>
</file>

<file path=xl/sharedStrings.xml><?xml version="1.0" encoding="utf-8"?>
<sst xmlns="http://schemas.openxmlformats.org/spreadsheetml/2006/main" count="13" uniqueCount="13">
  <si>
    <t>předmět plnění</t>
  </si>
  <si>
    <t xml:space="preserve">Cena za projektovou dokumentaci pro provedení stavby a související IČ </t>
  </si>
  <si>
    <t xml:space="preserve">Cena předmětu plnění v Kč bez DPH (doplní účastník) </t>
  </si>
  <si>
    <t>Celková cena za splnění  předmětu veřejné zakázky (nabídková cen)</t>
  </si>
  <si>
    <t>V ……………………………… dne ………………………..</t>
  </si>
  <si>
    <t>…………………………………………………………………………………………………….</t>
  </si>
  <si>
    <t>Jméno a vlastnoruční podpis osoby oprávněné jednat jménem či za poskytovatele</t>
  </si>
  <si>
    <t xml:space="preserve">Pozn. Účastník je oprávněn upravit pouze žlutě označené části tabulky </t>
  </si>
  <si>
    <t xml:space="preserve">Cena předmětu plnění v Kč bez DPH zaokrouhlena na dvě desetinná místa </t>
  </si>
  <si>
    <t>Tabulka pro zpracování ceny plnění</t>
  </si>
  <si>
    <t xml:space="preserve">Cena předmětu plnění v Kč včetně DPH zaokrouhlena na dvě desetinná místa </t>
  </si>
  <si>
    <t>Příloha č.5 zadávací dokumentace na zakázku s názvam „Nemocnice Vyškov,p.o. - Urgentní příjem – příprava“</t>
  </si>
  <si>
    <t xml:space="preserve">Cena za projektovou dokumentaci pro územní rozhodnutí, jejíž součástí je i projektová dokumentace - studie proveditelnosti transformace stávající plochy na nemocniční heliport a projektová dokumentace pro nemocniční heliport pro vydání Rozhodnutí o povolení změny užívání stavby ze strany Úřadu pro civilní letectví a související IČ.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</si>
</sst>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26">
    <font>
      <sz val="11"/>
      <color theme="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4" fillId="0" borderId="0"/>
    <xf numFmtId="0" fontId="6" fillId="0" borderId="1" applyNumberFormat="0" applyFill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4" fillId="9" borderId="6" applyNumberForma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2" borderId="0" xfId="0" applyFill="1"/>
    <xf numFmtId="0" fontId="0" fillId="0" borderId="10" xfId="0" applyBorder="1" applyAlignment="1">
      <alignment wrapText="1"/>
    </xf>
    <xf numFmtId="0" fontId="0" fillId="2" borderId="11" xfId="0" applyFill="1" applyBorder="1"/>
    <xf numFmtId="0" fontId="20" fillId="0" borderId="13" xfId="0" applyFont="1" applyBorder="1"/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2" borderId="17" xfId="0" applyFill="1" applyBorder="1"/>
    <xf numFmtId="0" fontId="3" fillId="0" borderId="0" xfId="0" applyFont="1" applyFill="1" applyAlignment="1">
      <alignment vertical="center"/>
    </xf>
    <xf numFmtId="0" fontId="0" fillId="0" borderId="0" xfId="0" applyFill="1" applyAlignment="1"/>
    <xf numFmtId="0" fontId="22" fillId="0" borderId="0" xfId="0" applyFont="1" applyAlignment="1">
      <alignment vertical="center"/>
    </xf>
    <xf numFmtId="0" fontId="0" fillId="0" borderId="15" xfId="0" applyFont="1" applyBorder="1" applyAlignment="1">
      <alignment wrapText="1"/>
    </xf>
    <xf numFmtId="164" fontId="0" fillId="15" borderId="15" xfId="0" applyNumberFormat="1" applyFont="1" applyFill="1" applyBorder="1"/>
    <xf numFmtId="164" fontId="23" fillId="15" borderId="15" xfId="0" applyNumberFormat="1" applyFont="1" applyFill="1" applyBorder="1"/>
    <xf numFmtId="164" fontId="24" fillId="0" borderId="12" xfId="1" applyNumberFormat="1" applyFont="1" applyBorder="1"/>
    <xf numFmtId="164" fontId="24" fillId="0" borderId="18" xfId="1" applyNumberFormat="1" applyFont="1" applyBorder="1"/>
    <xf numFmtId="164" fontId="25" fillId="0" borderId="12" xfId="1" applyNumberFormat="1" applyFont="1" applyBorder="1"/>
    <xf numFmtId="0" fontId="20" fillId="15" borderId="13" xfId="0" applyFont="1" applyFill="1" applyBorder="1" applyAlignment="1">
      <alignment wrapText="1"/>
    </xf>
    <xf numFmtId="0" fontId="20" fillId="15" borderId="14" xfId="0" applyFont="1" applyFill="1" applyBorder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/>
    </xf>
  </cellXfs>
  <cellStyles count="24">
    <cellStyle name="Celkem 2" xfId="2"/>
    <cellStyle name="Kontrolní buňka 2" xfId="3"/>
    <cellStyle name="Nadpis 1 2" xfId="4"/>
    <cellStyle name="Nadpis 2 2" xfId="5"/>
    <cellStyle name="Nadpis 3 2" xfId="6"/>
    <cellStyle name="Nadpis 4 2" xfId="7"/>
    <cellStyle name="Název 2" xfId="8"/>
    <cellStyle name="Neutrální 2" xfId="9"/>
    <cellStyle name="Normální" xfId="0" builtinId="0"/>
    <cellStyle name="Normální 2" xfId="1"/>
    <cellStyle name="Poznámka 2" xfId="10"/>
    <cellStyle name="Propojená buňka 2" xfId="11"/>
    <cellStyle name="Správně 2" xfId="12"/>
    <cellStyle name="Text upozornění 2" xfId="13"/>
    <cellStyle name="Vstup 2" xfId="14"/>
    <cellStyle name="Výpočet 2" xfId="15"/>
    <cellStyle name="Výstup 2" xfId="16"/>
    <cellStyle name="Vysvětlující text 2" xfId="17"/>
    <cellStyle name="Zvýraznění 1 2" xfId="18"/>
    <cellStyle name="Zvýraznění 2 2" xfId="19"/>
    <cellStyle name="Zvýraznění 3 2" xfId="20"/>
    <cellStyle name="Zvýraznění 4 2" xfId="21"/>
    <cellStyle name="Zvýraznění 5 2" xfId="22"/>
    <cellStyle name="Zvýraznění 6 2" xfId="23"/>
  </cellStyles>
  <dxfs count="16"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00"/>
      <color rgb="FFEE91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zoomScale="160" zoomScaleNormal="160" workbookViewId="0">
      <selection activeCell="B8" sqref="B8"/>
    </sheetView>
  </sheetViews>
  <sheetFormatPr defaultRowHeight="14.4"/>
  <cols>
    <col min="1" max="1" width="30.109375" customWidth="1"/>
    <col min="2" max="2" width="19.33203125" customWidth="1"/>
    <col min="3" max="3" width="24.77734375" customWidth="1"/>
    <col min="4" max="4" width="25.77734375" customWidth="1"/>
  </cols>
  <sheetData>
    <row r="2" spans="1:5">
      <c r="A2" t="s">
        <v>11</v>
      </c>
    </row>
    <row r="4" spans="1:5">
      <c r="A4" t="s">
        <v>9</v>
      </c>
    </row>
    <row r="5" spans="1:5" ht="15" thickBot="1"/>
    <row r="6" spans="1:5" ht="42.6" customHeight="1" thickBot="1">
      <c r="A6" s="7" t="s">
        <v>0</v>
      </c>
      <c r="B6" s="8" t="s">
        <v>2</v>
      </c>
      <c r="C6" s="9" t="s">
        <v>8</v>
      </c>
      <c r="D6" s="15" t="s">
        <v>10</v>
      </c>
    </row>
    <row r="7" spans="1:5" ht="175.2" customHeight="1">
      <c r="A7" s="5" t="s">
        <v>12</v>
      </c>
      <c r="B7" s="6"/>
      <c r="C7" s="18">
        <f>ROUND(B7,2)</f>
        <v>0</v>
      </c>
      <c r="D7" s="20">
        <f>C7*1.21</f>
        <v>0</v>
      </c>
    </row>
    <row r="8" spans="1:5" ht="43.8" thickBot="1">
      <c r="A8" s="10" t="s">
        <v>1</v>
      </c>
      <c r="B8" s="11"/>
      <c r="C8" s="19">
        <f>ROUND(B8,2)</f>
        <v>0</v>
      </c>
      <c r="D8" s="20">
        <f>C8*1.21</f>
        <v>0</v>
      </c>
    </row>
    <row r="9" spans="1:5" ht="43.2" customHeight="1" thickBot="1">
      <c r="A9" s="21" t="s">
        <v>3</v>
      </c>
      <c r="B9" s="22"/>
      <c r="C9" s="17">
        <f>SUM(C7:C8)</f>
        <v>0</v>
      </c>
      <c r="D9" s="16">
        <f>SUM(D7:D8)</f>
        <v>0</v>
      </c>
    </row>
    <row r="11" spans="1:5" ht="15">
      <c r="B11" s="1"/>
    </row>
    <row r="12" spans="1:5">
      <c r="B12" s="2" t="s">
        <v>4</v>
      </c>
      <c r="C12" s="4"/>
    </row>
    <row r="13" spans="1:5">
      <c r="A13" s="23"/>
      <c r="B13" s="23"/>
      <c r="C13" s="23"/>
    </row>
    <row r="14" spans="1:5">
      <c r="A14" s="13" t="s">
        <v>5</v>
      </c>
      <c r="B14" s="13"/>
      <c r="C14" s="13"/>
      <c r="D14" s="13"/>
      <c r="E14" s="13"/>
    </row>
    <row r="15" spans="1:5">
      <c r="A15" s="24" t="s">
        <v>6</v>
      </c>
      <c r="B15" s="24"/>
      <c r="C15" s="24"/>
      <c r="D15" s="12"/>
      <c r="E15" s="12"/>
    </row>
    <row r="16" spans="1:5">
      <c r="A16" s="14" t="s">
        <v>7</v>
      </c>
      <c r="B16" s="3"/>
    </row>
  </sheetData>
  <mergeCells count="3">
    <mergeCell ref="A9:B9"/>
    <mergeCell ref="A13:C13"/>
    <mergeCell ref="A15:C15"/>
  </mergeCells>
  <conditionalFormatting sqref="C9">
    <cfRule type="cellIs" dxfId="15" priority="17" operator="greaterThan">
      <formula>3223140</formula>
    </cfRule>
  </conditionalFormatting>
  <conditionalFormatting sqref="D7:D8">
    <cfRule type="cellIs" dxfId="14" priority="13" operator="greaterThan">
      <formula>2340000</formula>
    </cfRule>
    <cfRule type="cellIs" dxfId="13" priority="14" operator="lessThanOrEqual">
      <formula>2340000</formula>
    </cfRule>
    <cfRule type="cellIs" dxfId="12" priority="15" operator="lessThan">
      <formula>1000000</formula>
    </cfRule>
    <cfRule type="cellIs" dxfId="11" priority="16" operator="greaterThan">
      <formula>2000000</formula>
    </cfRule>
  </conditionalFormatting>
  <conditionalFormatting sqref="D9">
    <cfRule type="cellIs" dxfId="10" priority="11" operator="greaterThan">
      <formula>3900000</formula>
    </cfRule>
  </conditionalFormatting>
  <conditionalFormatting sqref="C7">
    <cfRule type="cellIs" dxfId="9" priority="6" operator="lessThan">
      <formula>1933885</formula>
    </cfRule>
    <cfRule type="cellIs" dxfId="8" priority="7" operator="greaterThan">
      <formula>1933884</formula>
    </cfRule>
    <cfRule type="cellIs" dxfId="7" priority="8" operator="greaterThan">
      <formula>1000000</formula>
    </cfRule>
    <cfRule type="cellIs" dxfId="6" priority="9" operator="lessThan">
      <formula>1000000</formula>
    </cfRule>
    <cfRule type="cellIs" dxfId="5" priority="10" operator="greaterThan">
      <formula>2000000</formula>
    </cfRule>
  </conditionalFormatting>
  <conditionalFormatting sqref="C8">
    <cfRule type="cellIs" dxfId="4" priority="1" operator="lessThan">
      <formula>1289257</formula>
    </cfRule>
    <cfRule type="cellIs" dxfId="3" priority="2" operator="greaterThan">
      <formula>1289256</formula>
    </cfRule>
    <cfRule type="cellIs" dxfId="2" priority="3" operator="greaterThan">
      <formula>1000000</formula>
    </cfRule>
    <cfRule type="cellIs" dxfId="1" priority="4" operator="lessThan">
      <formula>1000000</formula>
    </cfRule>
    <cfRule type="cellIs" dxfId="0" priority="5" operator="greaterThan">
      <formula>2000000</formula>
    </cfRule>
  </conditionalFormatting>
  <pageMargins left="0.7" right="0.7" top="0.78740157499999996" bottom="0.78740157499999996" header="0.3" footer="0.3"/>
  <pageSetup paperSize="9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2021-01-27T07:40:31Z</cp:lastPrinted>
  <dcterms:created xsi:type="dcterms:W3CDTF">2021-01-18T10:04:24Z</dcterms:created>
  <dcterms:modified xsi:type="dcterms:W3CDTF">2021-10-01T14:22:47Z</dcterms:modified>
</cp:coreProperties>
</file>